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 activeTab="1"/>
  </bookViews>
  <sheets>
    <sheet name="Hoja1" sheetId="1" r:id="rId1"/>
    <sheet name="AÑO 2015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E23" i="2"/>
  <c r="F21"/>
  <c r="F12"/>
  <c r="F13"/>
  <c r="F14"/>
  <c r="F15"/>
  <c r="F16"/>
  <c r="F17"/>
  <c r="F18"/>
  <c r="F19"/>
  <c r="F20"/>
  <c r="F11"/>
  <c r="F23" s="1"/>
  <c r="B146"/>
  <c r="D63" i="1"/>
  <c r="E63"/>
  <c r="F63"/>
  <c r="G63"/>
  <c r="H63"/>
  <c r="I63"/>
  <c r="J63"/>
  <c r="K63"/>
  <c r="L63"/>
  <c r="M63"/>
  <c r="N63"/>
  <c r="C63"/>
  <c r="R39"/>
  <c r="J57"/>
  <c r="D57"/>
  <c r="C57"/>
  <c r="M57"/>
  <c r="E57"/>
  <c r="F57"/>
  <c r="G57"/>
  <c r="H57"/>
  <c r="I57"/>
  <c r="K57"/>
  <c r="L57"/>
</calcChain>
</file>

<file path=xl/sharedStrings.xml><?xml version="1.0" encoding="utf-8"?>
<sst xmlns="http://schemas.openxmlformats.org/spreadsheetml/2006/main" count="46" uniqueCount="20">
  <si>
    <t>Respondidas</t>
  </si>
  <si>
    <t>en Análisis</t>
  </si>
  <si>
    <t>Prorrogadas</t>
  </si>
  <si>
    <t>Subsanadas</t>
  </si>
  <si>
    <t>Respuesta Art. 15</t>
  </si>
  <si>
    <t>Ingreso Físico</t>
  </si>
  <si>
    <t>Amparos</t>
  </si>
  <si>
    <t>TOTALES</t>
  </si>
  <si>
    <t>Anuladas</t>
  </si>
  <si>
    <t>Desestimada</t>
  </si>
  <si>
    <t>Respuesta Art. 13</t>
  </si>
  <si>
    <t>Respuesta Física</t>
  </si>
  <si>
    <t>Nº SAI</t>
  </si>
  <si>
    <t>Ingresadas</t>
  </si>
  <si>
    <t>I SEMESTRE</t>
  </si>
  <si>
    <t>____</t>
  </si>
  <si>
    <t>AÑO 2015</t>
  </si>
  <si>
    <t>Estado</t>
  </si>
  <si>
    <t>Cantidad</t>
  </si>
  <si>
    <t>Sin observación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</si>
</sst>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0" xfId="0" applyFont="1" applyFill="1"/>
    <xf numFmtId="0" fontId="0" fillId="0" borderId="3" xfId="0" applyFill="1" applyBorder="1" applyAlignment="1">
      <alignment horizont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strRef>
              <c:f>'AÑO 2015'!$G$1</c:f>
              <c:strCache>
                <c:ptCount val="1"/>
                <c:pt idx="0">
                  <c:v>Prorrogadas</c:v>
                </c:pt>
              </c:strCache>
            </c:strRef>
          </c:tx>
          <c:val>
            <c:numLit>
              <c:formatCode>General</c:formatCode>
              <c:ptCount val="1"/>
              <c:pt idx="0">
                <c:v>14</c:v>
              </c:pt>
            </c:numLit>
          </c:val>
        </c:ser>
        <c:ser>
          <c:idx val="3"/>
          <c:order val="1"/>
          <c:tx>
            <c:strRef>
              <c:f>'AÑO 2015'!$H$1</c:f>
              <c:strCache>
                <c:ptCount val="1"/>
                <c:pt idx="0">
                  <c:v>Subsanadas</c:v>
                </c:pt>
              </c:strCache>
            </c:strRef>
          </c:tx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4"/>
          <c:order val="2"/>
          <c:tx>
            <c:strRef>
              <c:f>'AÑO 2015'!$I$1</c:f>
              <c:strCache>
                <c:ptCount val="1"/>
                <c:pt idx="0">
                  <c:v>Respuesta Art. 15</c:v>
                </c:pt>
              </c:strCache>
            </c:strRef>
          </c:tx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5"/>
          <c:order val="3"/>
          <c:tx>
            <c:strRef>
              <c:f>'AÑO 2015'!$J$1</c:f>
              <c:strCache>
                <c:ptCount val="1"/>
                <c:pt idx="0">
                  <c:v>Anuladas</c:v>
                </c:pt>
              </c:strCache>
            </c:strRef>
          </c:tx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6"/>
          <c:order val="4"/>
          <c:tx>
            <c:strRef>
              <c:f>'AÑO 2015'!$K$1</c:f>
              <c:strCache>
                <c:ptCount val="1"/>
                <c:pt idx="0">
                  <c:v>Desestimada</c:v>
                </c:pt>
              </c:strCache>
            </c:strRef>
          </c:tx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7"/>
          <c:order val="5"/>
          <c:tx>
            <c:strRef>
              <c:f>'AÑO 2015'!$L$1</c:f>
              <c:strCache>
                <c:ptCount val="1"/>
                <c:pt idx="0">
                  <c:v>Ingreso Físico</c:v>
                </c:pt>
              </c:strCache>
            </c:strRef>
          </c:tx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8"/>
          <c:order val="6"/>
          <c:tx>
            <c:strRef>
              <c:f>'AÑO 2015'!$N$1</c:f>
              <c:strCache>
                <c:ptCount val="1"/>
                <c:pt idx="0">
                  <c:v>Respuesta Art. 13</c:v>
                </c:pt>
              </c:strCache>
            </c:strRef>
          </c:tx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0"/>
          <c:order val="7"/>
          <c:tx>
            <c:strRef>
              <c:f>'AÑO 2015'!$D$21</c:f>
              <c:strCache>
                <c:ptCount val="1"/>
                <c:pt idx="0">
                  <c:v>Sin observación</c:v>
                </c:pt>
              </c:strCache>
            </c:strRef>
          </c:tx>
          <c:val>
            <c:numLit>
              <c:formatCode>General</c:formatCode>
              <c:ptCount val="1"/>
              <c:pt idx="0">
                <c:v>62</c:v>
              </c:pt>
            </c:numLit>
          </c:val>
        </c:ser>
        <c:shape val="box"/>
        <c:axId val="84106240"/>
        <c:axId val="84109952"/>
        <c:axId val="0"/>
      </c:bar3DChart>
      <c:catAx>
        <c:axId val="84106240"/>
        <c:scaling>
          <c:orientation val="minMax"/>
        </c:scaling>
        <c:axPos val="b"/>
        <c:tickLblPos val="nextTo"/>
        <c:crossAx val="84109952"/>
        <c:crosses val="autoZero"/>
        <c:auto val="1"/>
        <c:lblAlgn val="ctr"/>
        <c:lblOffset val="100"/>
      </c:catAx>
      <c:valAx>
        <c:axId val="84109952"/>
        <c:scaling>
          <c:orientation val="minMax"/>
        </c:scaling>
        <c:axPos val="l"/>
        <c:majorGridlines/>
        <c:numFmt formatCode="General" sourceLinked="1"/>
        <c:tickLblPos val="nextTo"/>
        <c:crossAx val="84106240"/>
        <c:crosses val="autoZero"/>
        <c:crossBetween val="between"/>
      </c:valAx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8</xdr:row>
      <xdr:rowOff>28575</xdr:rowOff>
    </xdr:from>
    <xdr:to>
      <xdr:col>12</xdr:col>
      <xdr:colOff>685800</xdr:colOff>
      <xdr:row>22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3"/>
  <sheetViews>
    <sheetView workbookViewId="0">
      <pane xSplit="2" ySplit="2" topLeftCell="C60" activePane="bottomRight" state="frozen"/>
      <selection pane="topRight" activeCell="C1" sqref="C1"/>
      <selection pane="bottomLeft" activeCell="A3" sqref="A3"/>
      <selection pane="bottomRight" activeCell="A63" sqref="A63:N63"/>
    </sheetView>
  </sheetViews>
  <sheetFormatPr baseColWidth="10" defaultRowHeight="15"/>
  <cols>
    <col min="4" max="4" width="14.7109375" customWidth="1"/>
    <col min="5" max="5" width="11.7109375" customWidth="1"/>
    <col min="10" max="10" width="12.7109375" customWidth="1"/>
  </cols>
  <sheetData>
    <row r="2" spans="2:14" s="1" customFormat="1" ht="30">
      <c r="B2" s="2" t="s">
        <v>12</v>
      </c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8</v>
      </c>
      <c r="J2" s="2" t="s">
        <v>9</v>
      </c>
      <c r="K2" s="2" t="s">
        <v>5</v>
      </c>
      <c r="L2" s="2" t="s">
        <v>6</v>
      </c>
      <c r="M2" s="2" t="s">
        <v>10</v>
      </c>
      <c r="N2" s="2" t="s">
        <v>11</v>
      </c>
    </row>
    <row r="3" spans="2:14">
      <c r="B3" s="3">
        <v>92</v>
      </c>
      <c r="C3" s="3">
        <v>1</v>
      </c>
      <c r="D3" s="5">
        <v>1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>
      <c r="B4" s="3">
        <v>93</v>
      </c>
      <c r="C4" s="3">
        <v>1</v>
      </c>
      <c r="D4" s="5">
        <v>1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>
      <c r="B5" s="3">
        <v>94</v>
      </c>
      <c r="C5" s="3">
        <v>1</v>
      </c>
      <c r="D5" s="5">
        <v>1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>
      <c r="B6" s="3">
        <v>95</v>
      </c>
      <c r="C6" s="3">
        <v>1</v>
      </c>
      <c r="D6" s="5">
        <v>1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>
      <c r="B7" s="3">
        <v>96</v>
      </c>
      <c r="C7" s="3">
        <v>1</v>
      </c>
      <c r="D7" s="5">
        <v>1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>
      <c r="B8" s="3">
        <v>97</v>
      </c>
      <c r="C8" s="3">
        <v>1</v>
      </c>
      <c r="D8" s="5">
        <v>1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>
      <c r="B9" s="3">
        <v>98</v>
      </c>
      <c r="C9" s="3">
        <v>1</v>
      </c>
      <c r="D9" s="5">
        <v>1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>
      <c r="B10" s="3">
        <v>99</v>
      </c>
      <c r="C10" s="3">
        <v>1</v>
      </c>
      <c r="D10" s="5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>
      <c r="B11" s="3">
        <v>100</v>
      </c>
      <c r="C11" s="3">
        <v>1</v>
      </c>
      <c r="D11" s="5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>
      <c r="B12" s="3">
        <v>101</v>
      </c>
      <c r="C12" s="3">
        <v>1</v>
      </c>
      <c r="D12" s="5">
        <v>1</v>
      </c>
      <c r="E12" s="5"/>
      <c r="F12" s="5"/>
      <c r="G12" s="5"/>
      <c r="H12" s="5"/>
      <c r="I12" s="5"/>
      <c r="J12" s="5"/>
      <c r="K12" s="5"/>
      <c r="L12" s="5">
        <v>1</v>
      </c>
      <c r="M12" s="5"/>
      <c r="N12" s="5"/>
    </row>
    <row r="13" spans="2:14">
      <c r="B13" s="3">
        <v>102</v>
      </c>
      <c r="C13" s="3">
        <v>1</v>
      </c>
      <c r="D13" s="5">
        <v>1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</row>
    <row r="14" spans="2:14">
      <c r="B14" s="3">
        <v>103</v>
      </c>
      <c r="C14" s="3">
        <v>1</v>
      </c>
      <c r="D14" s="5">
        <v>1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>
      <c r="B15" s="3">
        <v>104</v>
      </c>
      <c r="C15" s="3">
        <v>1</v>
      </c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>
        <v>1</v>
      </c>
      <c r="L15" s="5"/>
      <c r="M15" s="5"/>
      <c r="N15" s="5"/>
    </row>
    <row r="16" spans="2:14">
      <c r="B16" s="3">
        <v>105</v>
      </c>
      <c r="C16" s="3">
        <v>1</v>
      </c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/>
      <c r="N16" s="5"/>
    </row>
    <row r="17" spans="2:14">
      <c r="B17" s="3">
        <v>106</v>
      </c>
      <c r="C17" s="3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>
      <c r="B18" s="3">
        <v>107</v>
      </c>
      <c r="C18" s="3">
        <v>1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>
      <c r="B19" s="3">
        <v>108</v>
      </c>
      <c r="C19" s="3">
        <v>1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>
      <c r="B20" s="3">
        <v>109</v>
      </c>
      <c r="C20" s="3">
        <v>1</v>
      </c>
      <c r="D20" s="5">
        <v>1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</row>
    <row r="21" spans="2:14">
      <c r="B21" s="3">
        <v>110</v>
      </c>
      <c r="C21" s="3">
        <v>1</v>
      </c>
      <c r="D21" s="5">
        <v>1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>
      <c r="B22" s="3">
        <v>111</v>
      </c>
      <c r="C22" s="3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>
      <c r="B23" s="3">
        <v>112</v>
      </c>
      <c r="C23" s="3">
        <v>1</v>
      </c>
      <c r="D23" s="5">
        <v>1</v>
      </c>
      <c r="E23" s="5"/>
      <c r="F23" s="5"/>
      <c r="G23" s="5"/>
      <c r="H23" s="5"/>
      <c r="I23" s="5"/>
      <c r="J23" s="5"/>
      <c r="K23" s="5"/>
      <c r="L23" s="5"/>
      <c r="M23" s="5">
        <v>1</v>
      </c>
      <c r="N23" s="5"/>
    </row>
    <row r="24" spans="2:14">
      <c r="B24" s="3">
        <v>113</v>
      </c>
      <c r="C24" s="3">
        <v>1</v>
      </c>
      <c r="D24" s="5">
        <v>1</v>
      </c>
      <c r="E24" s="5"/>
      <c r="F24" s="5">
        <v>1</v>
      </c>
      <c r="G24" s="5"/>
      <c r="H24" s="5"/>
      <c r="I24" s="5"/>
      <c r="J24" s="5"/>
      <c r="K24" s="5"/>
      <c r="L24" s="5"/>
      <c r="M24" s="5"/>
      <c r="N24" s="5"/>
    </row>
    <row r="25" spans="2:14">
      <c r="B25" s="3">
        <v>114</v>
      </c>
      <c r="C25" s="3">
        <v>1</v>
      </c>
      <c r="D25" s="5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>
      <c r="B26" s="3">
        <v>115</v>
      </c>
      <c r="C26" s="3">
        <v>1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>
      <c r="B27" s="3">
        <v>116</v>
      </c>
      <c r="C27" s="3">
        <v>1</v>
      </c>
      <c r="D27" s="5">
        <v>1</v>
      </c>
      <c r="E27" s="5"/>
      <c r="F27" s="5"/>
      <c r="G27" s="5"/>
      <c r="H27" s="5"/>
      <c r="I27" s="5"/>
      <c r="J27" s="5"/>
      <c r="K27" s="5"/>
      <c r="L27" s="5"/>
      <c r="M27" s="5">
        <v>1</v>
      </c>
      <c r="N27" s="5"/>
    </row>
    <row r="28" spans="2:14">
      <c r="B28" s="3">
        <v>117</v>
      </c>
      <c r="C28" s="3">
        <v>1</v>
      </c>
      <c r="D28" s="5">
        <v>1</v>
      </c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>
      <c r="B29" s="3">
        <v>118</v>
      </c>
      <c r="C29" s="3">
        <v>1</v>
      </c>
      <c r="D29" s="5">
        <v>1</v>
      </c>
      <c r="E29" s="5"/>
      <c r="F29" s="5"/>
      <c r="G29" s="5"/>
      <c r="H29" s="5"/>
      <c r="I29" s="5">
        <v>1</v>
      </c>
      <c r="J29" s="5"/>
      <c r="K29" s="5"/>
      <c r="L29" s="5"/>
      <c r="M29" s="5"/>
      <c r="N29" s="5"/>
    </row>
    <row r="30" spans="2:14">
      <c r="B30" s="3">
        <v>119</v>
      </c>
      <c r="C30" s="3">
        <v>1</v>
      </c>
      <c r="D30" s="5">
        <v>1</v>
      </c>
      <c r="E30" s="5"/>
      <c r="F30" s="5"/>
      <c r="G30" s="5"/>
      <c r="H30" s="5">
        <v>1</v>
      </c>
      <c r="I30" s="5"/>
      <c r="J30" s="5"/>
      <c r="K30" s="5"/>
      <c r="L30" s="5"/>
      <c r="M30" s="5"/>
      <c r="N30" s="5"/>
    </row>
    <row r="31" spans="2:14">
      <c r="B31" s="3">
        <v>120</v>
      </c>
      <c r="C31" s="3">
        <v>1</v>
      </c>
      <c r="D31" s="5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>
      <c r="B32" s="3">
        <v>121</v>
      </c>
      <c r="C32" s="3">
        <v>1</v>
      </c>
      <c r="D32" s="5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8">
      <c r="B33" s="3">
        <v>122</v>
      </c>
      <c r="C33" s="3">
        <v>1</v>
      </c>
      <c r="D33" s="5">
        <v>1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8">
      <c r="B34" s="3">
        <v>123</v>
      </c>
      <c r="C34" s="3">
        <v>1</v>
      </c>
      <c r="D34" s="5">
        <v>1</v>
      </c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8">
      <c r="B35" s="3">
        <v>124</v>
      </c>
      <c r="C35" s="3">
        <v>1</v>
      </c>
      <c r="D35" s="5">
        <v>1</v>
      </c>
      <c r="E35" s="5"/>
      <c r="F35" s="5">
        <v>1</v>
      </c>
      <c r="G35" s="5"/>
      <c r="H35" s="5"/>
      <c r="I35" s="5"/>
      <c r="J35" s="5"/>
      <c r="K35" s="5"/>
      <c r="L35" s="5"/>
      <c r="M35" s="5"/>
      <c r="N35" s="5"/>
    </row>
    <row r="36" spans="2:18">
      <c r="B36" s="3">
        <v>125</v>
      </c>
      <c r="C36" s="3">
        <v>1</v>
      </c>
      <c r="D36" s="5">
        <v>1</v>
      </c>
      <c r="E36" s="5"/>
      <c r="F36" s="5"/>
      <c r="G36" s="5"/>
      <c r="H36" s="5">
        <v>1</v>
      </c>
      <c r="I36" s="5"/>
      <c r="J36" s="5"/>
      <c r="K36" s="5"/>
      <c r="L36" s="5"/>
      <c r="M36" s="5"/>
      <c r="N36" s="5"/>
    </row>
    <row r="37" spans="2:18">
      <c r="B37" s="3">
        <v>126</v>
      </c>
      <c r="C37" s="3">
        <v>1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</row>
    <row r="38" spans="2:18">
      <c r="B38" s="3">
        <v>127</v>
      </c>
      <c r="C38" s="3">
        <v>1</v>
      </c>
      <c r="D38" s="5">
        <v>1</v>
      </c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2:18">
      <c r="B39" s="3">
        <v>128</v>
      </c>
      <c r="C39" s="3">
        <v>1</v>
      </c>
      <c r="D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R39">
        <f>145-39</f>
        <v>106</v>
      </c>
    </row>
    <row r="40" spans="2:18">
      <c r="B40" s="3">
        <v>129</v>
      </c>
      <c r="C40" s="3">
        <v>1</v>
      </c>
      <c r="D40" s="5">
        <v>1</v>
      </c>
      <c r="E40" s="5"/>
      <c r="F40" s="5"/>
      <c r="G40" s="5"/>
      <c r="H40" s="5"/>
      <c r="I40" s="5"/>
      <c r="J40" s="5">
        <v>1</v>
      </c>
      <c r="K40" s="5"/>
      <c r="L40" s="5"/>
      <c r="M40" s="5"/>
      <c r="N40" s="5"/>
    </row>
    <row r="41" spans="2:18">
      <c r="B41" s="3">
        <v>130</v>
      </c>
      <c r="C41" s="3">
        <v>1</v>
      </c>
      <c r="D41" s="5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18">
      <c r="B42" s="3">
        <v>131</v>
      </c>
      <c r="C42" s="3">
        <v>1</v>
      </c>
      <c r="D42" s="5">
        <v>1</v>
      </c>
      <c r="E42" s="5"/>
      <c r="F42" s="5"/>
      <c r="G42" s="5"/>
      <c r="H42" s="5"/>
      <c r="I42" s="5"/>
      <c r="J42" s="5"/>
      <c r="K42" s="5">
        <v>1</v>
      </c>
      <c r="L42" s="5"/>
      <c r="M42" s="5"/>
      <c r="N42" s="5">
        <v>1</v>
      </c>
    </row>
    <row r="43" spans="2:18">
      <c r="B43" s="3">
        <v>132</v>
      </c>
      <c r="C43" s="3">
        <v>1</v>
      </c>
      <c r="D43" s="5">
        <v>1</v>
      </c>
      <c r="E43" s="5"/>
      <c r="F43" s="5"/>
      <c r="G43" s="5"/>
      <c r="H43" s="5"/>
      <c r="I43" s="5">
        <v>1</v>
      </c>
      <c r="J43" s="5"/>
      <c r="K43" s="5"/>
      <c r="L43" s="5"/>
      <c r="M43" s="5"/>
      <c r="N43" s="5"/>
    </row>
    <row r="44" spans="2:18">
      <c r="B44" s="3">
        <v>133</v>
      </c>
      <c r="C44" s="3">
        <v>1</v>
      </c>
      <c r="D44" s="5">
        <v>1</v>
      </c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>
      <c r="B45" s="3">
        <v>134</v>
      </c>
      <c r="C45" s="3">
        <v>1</v>
      </c>
      <c r="D45" s="5">
        <v>1</v>
      </c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2:18">
      <c r="B46" s="3">
        <v>135</v>
      </c>
      <c r="C46" s="3">
        <v>1</v>
      </c>
      <c r="D46" s="5">
        <v>1</v>
      </c>
      <c r="E46" s="5"/>
      <c r="F46" s="5"/>
      <c r="G46" s="5"/>
      <c r="H46" s="5">
        <v>1</v>
      </c>
      <c r="I46" s="5"/>
      <c r="J46" s="5"/>
      <c r="K46" s="5"/>
      <c r="L46" s="5"/>
      <c r="M46" s="5"/>
      <c r="N46" s="5"/>
    </row>
    <row r="47" spans="2:18">
      <c r="B47" s="3">
        <v>136</v>
      </c>
      <c r="C47" s="3">
        <v>1</v>
      </c>
      <c r="D47" s="5"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18">
      <c r="B48" s="3">
        <v>137</v>
      </c>
      <c r="C48" s="3">
        <v>1</v>
      </c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B49" s="3">
        <v>138</v>
      </c>
      <c r="C49" s="3">
        <v>1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B50" s="3">
        <v>139</v>
      </c>
      <c r="C50" s="3">
        <v>1</v>
      </c>
      <c r="D50" s="5">
        <v>1</v>
      </c>
      <c r="E50" s="5"/>
      <c r="F50" s="5"/>
      <c r="G50" s="5">
        <v>1</v>
      </c>
      <c r="H50" s="5"/>
      <c r="I50" s="5"/>
      <c r="J50" s="5"/>
      <c r="K50" s="5"/>
      <c r="L50" s="5"/>
      <c r="M50" s="5"/>
      <c r="N50" s="5"/>
    </row>
    <row r="51" spans="1:14">
      <c r="B51" s="4">
        <v>140</v>
      </c>
      <c r="C51" s="3">
        <v>1</v>
      </c>
      <c r="D51" s="6">
        <v>1</v>
      </c>
      <c r="E51" s="6"/>
      <c r="F51" s="6"/>
      <c r="G51" s="6">
        <v>1</v>
      </c>
      <c r="H51" s="6"/>
      <c r="I51" s="6"/>
      <c r="J51" s="6"/>
      <c r="K51" s="6"/>
      <c r="L51" s="6"/>
      <c r="M51" s="6"/>
      <c r="N51" s="6"/>
    </row>
    <row r="52" spans="1:14">
      <c r="B52" s="3">
        <v>141</v>
      </c>
      <c r="C52" s="3">
        <v>1</v>
      </c>
      <c r="D52" s="5">
        <v>1</v>
      </c>
      <c r="E52" s="5"/>
      <c r="F52" s="5">
        <v>1</v>
      </c>
      <c r="G52" s="5"/>
      <c r="H52" s="5"/>
      <c r="I52" s="5"/>
      <c r="J52" s="5"/>
      <c r="K52" s="5"/>
      <c r="L52" s="5"/>
      <c r="M52" s="5"/>
      <c r="N52" s="5"/>
    </row>
    <row r="53" spans="1:14">
      <c r="B53" s="10">
        <v>142</v>
      </c>
      <c r="C53" s="10">
        <v>1</v>
      </c>
      <c r="D53" s="11">
        <v>1</v>
      </c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B54" s="10">
        <v>143</v>
      </c>
      <c r="C54" s="10">
        <v>1</v>
      </c>
      <c r="D54" s="11">
        <v>1</v>
      </c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10">
        <v>144</v>
      </c>
      <c r="C55" s="10">
        <v>1</v>
      </c>
      <c r="D55" s="11">
        <v>1</v>
      </c>
      <c r="E55" s="3"/>
      <c r="F55" s="3"/>
      <c r="G55" s="3">
        <v>1</v>
      </c>
      <c r="H55" s="3"/>
      <c r="I55" s="3"/>
      <c r="J55" s="3">
        <v>1</v>
      </c>
      <c r="K55" s="3"/>
      <c r="L55" s="3"/>
      <c r="M55" s="3"/>
      <c r="N55" s="3"/>
    </row>
    <row r="56" spans="1:14">
      <c r="B56" s="10">
        <v>145</v>
      </c>
      <c r="C56" s="10">
        <v>1</v>
      </c>
      <c r="D56" s="11">
        <v>1</v>
      </c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.75" thickBot="1">
      <c r="B57" s="7" t="s">
        <v>7</v>
      </c>
      <c r="C57" s="8">
        <f>SUM(C3:C56)</f>
        <v>54</v>
      </c>
      <c r="D57" s="8">
        <f>SUM(D3:D56)</f>
        <v>54</v>
      </c>
      <c r="E57" s="8">
        <f>SUM(E3:E52)</f>
        <v>0</v>
      </c>
      <c r="F57" s="8">
        <f>SUM(F3:F52)</f>
        <v>5</v>
      </c>
      <c r="G57" s="8">
        <f>SUM(G3:G52)</f>
        <v>4</v>
      </c>
      <c r="H57" s="8">
        <f>SUM(H3:H52)</f>
        <v>4</v>
      </c>
      <c r="I57" s="8">
        <f>SUM(I3:I52)</f>
        <v>2</v>
      </c>
      <c r="J57" s="8">
        <f>SUM(J3:J56)</f>
        <v>4</v>
      </c>
      <c r="K57" s="8">
        <f>SUM(K3:K52)</f>
        <v>2</v>
      </c>
      <c r="L57" s="8">
        <f>SUM(L3:L52)</f>
        <v>1</v>
      </c>
      <c r="M57" s="8">
        <f>SUM(M3:M52)</f>
        <v>2</v>
      </c>
      <c r="N57" s="9"/>
    </row>
    <row r="61" spans="1:14">
      <c r="A61" t="s">
        <v>14</v>
      </c>
      <c r="C61">
        <v>52</v>
      </c>
      <c r="D61">
        <v>52</v>
      </c>
      <c r="E61">
        <v>0</v>
      </c>
      <c r="F61">
        <v>9</v>
      </c>
      <c r="G61">
        <v>3</v>
      </c>
      <c r="H61">
        <v>3</v>
      </c>
      <c r="I61">
        <v>0</v>
      </c>
      <c r="J61">
        <v>0</v>
      </c>
      <c r="K61">
        <v>6</v>
      </c>
      <c r="L61" t="s">
        <v>15</v>
      </c>
      <c r="M61">
        <v>0</v>
      </c>
      <c r="N61">
        <v>0</v>
      </c>
    </row>
    <row r="63" spans="1:14">
      <c r="A63" t="s">
        <v>16</v>
      </c>
      <c r="C63">
        <f>SUM(C57:C61)</f>
        <v>106</v>
      </c>
      <c r="D63">
        <f t="shared" ref="D63:N63" si="0">SUM(D57:D61)</f>
        <v>106</v>
      </c>
      <c r="E63">
        <f t="shared" si="0"/>
        <v>0</v>
      </c>
      <c r="F63">
        <f t="shared" si="0"/>
        <v>14</v>
      </c>
      <c r="G63">
        <f t="shared" si="0"/>
        <v>7</v>
      </c>
      <c r="H63">
        <f t="shared" si="0"/>
        <v>7</v>
      </c>
      <c r="I63">
        <f t="shared" si="0"/>
        <v>2</v>
      </c>
      <c r="J63">
        <f t="shared" si="0"/>
        <v>4</v>
      </c>
      <c r="K63">
        <f t="shared" si="0"/>
        <v>8</v>
      </c>
      <c r="L63">
        <f t="shared" si="0"/>
        <v>1</v>
      </c>
      <c r="M63">
        <f t="shared" si="0"/>
        <v>2</v>
      </c>
      <c r="N63">
        <f t="shared" si="0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6"/>
  <sheetViews>
    <sheetView tabSelected="1" workbookViewId="0">
      <selection activeCell="N26" sqref="N26"/>
    </sheetView>
  </sheetViews>
  <sheetFormatPr baseColWidth="10" defaultRowHeight="15"/>
  <cols>
    <col min="2" max="2" width="16.85546875" customWidth="1"/>
    <col min="4" max="4" width="14" customWidth="1"/>
  </cols>
  <sheetData>
    <row r="1" spans="1:16" ht="30">
      <c r="C1" s="2" t="s">
        <v>12</v>
      </c>
      <c r="D1" s="2" t="s">
        <v>13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8</v>
      </c>
      <c r="K1" s="2" t="s">
        <v>9</v>
      </c>
      <c r="L1" s="2" t="s">
        <v>5</v>
      </c>
      <c r="M1" s="2" t="s">
        <v>6</v>
      </c>
      <c r="N1" s="2" t="s">
        <v>10</v>
      </c>
      <c r="O1" s="2" t="s">
        <v>11</v>
      </c>
      <c r="P1" s="13"/>
    </row>
    <row r="4" spans="1:16">
      <c r="A4" t="s">
        <v>16</v>
      </c>
      <c r="D4">
        <v>107</v>
      </c>
      <c r="E4">
        <v>107</v>
      </c>
      <c r="F4">
        <v>0</v>
      </c>
      <c r="G4">
        <v>14</v>
      </c>
      <c r="H4">
        <v>7</v>
      </c>
      <c r="I4">
        <v>7</v>
      </c>
      <c r="J4">
        <v>2</v>
      </c>
      <c r="K4">
        <v>4</v>
      </c>
      <c r="L4">
        <v>8</v>
      </c>
      <c r="M4">
        <v>1</v>
      </c>
      <c r="N4">
        <v>2</v>
      </c>
      <c r="O4">
        <v>0</v>
      </c>
    </row>
    <row r="8" spans="1:16">
      <c r="B8" s="12" t="s">
        <v>17</v>
      </c>
      <c r="C8" s="12" t="s">
        <v>18</v>
      </c>
    </row>
    <row r="9" spans="1:16">
      <c r="B9" s="2" t="s">
        <v>13</v>
      </c>
      <c r="C9" s="3">
        <v>107</v>
      </c>
    </row>
    <row r="10" spans="1:16">
      <c r="B10" s="2" t="s">
        <v>0</v>
      </c>
      <c r="C10" s="3">
        <v>107</v>
      </c>
    </row>
    <row r="11" spans="1:16">
      <c r="D11" s="2" t="s">
        <v>1</v>
      </c>
      <c r="E11" s="3">
        <v>0</v>
      </c>
      <c r="F11" s="14">
        <f>(E11*100)/107</f>
        <v>0</v>
      </c>
    </row>
    <row r="12" spans="1:16" ht="15.75" customHeight="1">
      <c r="D12" s="2" t="s">
        <v>2</v>
      </c>
      <c r="E12" s="3">
        <v>14</v>
      </c>
      <c r="F12" s="14">
        <f>(E12*100)/107</f>
        <v>13.084112149532711</v>
      </c>
    </row>
    <row r="13" spans="1:16" ht="15.75" customHeight="1">
      <c r="D13" s="2" t="s">
        <v>3</v>
      </c>
      <c r="E13" s="3">
        <v>7</v>
      </c>
      <c r="F13" s="14">
        <f>(E13*100)/107</f>
        <v>6.5420560747663554</v>
      </c>
    </row>
    <row r="14" spans="1:16" ht="15.75" customHeight="1">
      <c r="D14" s="2" t="s">
        <v>4</v>
      </c>
      <c r="E14" s="3">
        <v>7</v>
      </c>
      <c r="F14" s="14">
        <f>(E14*100)/107</f>
        <v>6.5420560747663554</v>
      </c>
    </row>
    <row r="15" spans="1:16" ht="15.75" customHeight="1">
      <c r="D15" s="2" t="s">
        <v>8</v>
      </c>
      <c r="E15" s="3">
        <v>2</v>
      </c>
      <c r="F15" s="14">
        <f>(E15*100)/107</f>
        <v>1.8691588785046729</v>
      </c>
    </row>
    <row r="16" spans="1:16" ht="15.75" customHeight="1">
      <c r="D16" s="2" t="s">
        <v>9</v>
      </c>
      <c r="E16" s="3">
        <v>4</v>
      </c>
      <c r="F16" s="14">
        <f>(E16*100)/107</f>
        <v>3.7383177570093458</v>
      </c>
    </row>
    <row r="17" spans="4:6" ht="15.75" customHeight="1">
      <c r="D17" s="2" t="s">
        <v>5</v>
      </c>
      <c r="E17" s="3">
        <v>8</v>
      </c>
      <c r="F17" s="14">
        <f>(E17*100)/107</f>
        <v>7.4766355140186915</v>
      </c>
    </row>
    <row r="18" spans="4:6" ht="15.75" customHeight="1">
      <c r="D18" s="2" t="s">
        <v>6</v>
      </c>
      <c r="E18" s="3">
        <v>1</v>
      </c>
      <c r="F18" s="14">
        <f>(E18*100)/107</f>
        <v>0.93457943925233644</v>
      </c>
    </row>
    <row r="19" spans="4:6" ht="15.75" customHeight="1">
      <c r="D19" s="2" t="s">
        <v>10</v>
      </c>
      <c r="E19" s="3">
        <v>2</v>
      </c>
      <c r="F19" s="14">
        <f>(E19*100)/107</f>
        <v>1.8691588785046729</v>
      </c>
    </row>
    <row r="20" spans="4:6" ht="15.75" customHeight="1">
      <c r="D20" s="2" t="s">
        <v>11</v>
      </c>
      <c r="E20" s="3">
        <v>0</v>
      </c>
      <c r="F20" s="14">
        <f>(E20*100)/107</f>
        <v>0</v>
      </c>
    </row>
    <row r="21" spans="4:6" ht="15.75" customHeight="1">
      <c r="D21" s="13" t="s">
        <v>19</v>
      </c>
      <c r="E21">
        <v>62</v>
      </c>
      <c r="F21" s="14">
        <f>(E21*100)/107</f>
        <v>57.943925233644862</v>
      </c>
    </row>
    <row r="22" spans="4:6">
      <c r="F22" s="14"/>
    </row>
    <row r="23" spans="4:6">
      <c r="E23">
        <f>SUM(E11:E21)</f>
        <v>107</v>
      </c>
      <c r="F23" s="14">
        <f>SUM(F11:F21)</f>
        <v>100</v>
      </c>
    </row>
    <row r="39" spans="2:2">
      <c r="B39">
        <v>1</v>
      </c>
    </row>
    <row r="40" spans="2:2">
      <c r="B40">
        <v>1</v>
      </c>
    </row>
    <row r="41" spans="2:2">
      <c r="B41">
        <v>1</v>
      </c>
    </row>
    <row r="42" spans="2:2">
      <c r="B42">
        <v>1</v>
      </c>
    </row>
    <row r="43" spans="2:2">
      <c r="B43">
        <v>1</v>
      </c>
    </row>
    <row r="44" spans="2:2">
      <c r="B44">
        <v>1</v>
      </c>
    </row>
    <row r="45" spans="2:2">
      <c r="B45">
        <v>1</v>
      </c>
    </row>
    <row r="46" spans="2:2">
      <c r="B46">
        <v>1</v>
      </c>
    </row>
    <row r="47" spans="2:2">
      <c r="B47">
        <v>1</v>
      </c>
    </row>
    <row r="48" spans="2:2">
      <c r="B48">
        <v>1</v>
      </c>
    </row>
    <row r="49" spans="2:2">
      <c r="B49">
        <v>1</v>
      </c>
    </row>
    <row r="50" spans="2:2">
      <c r="B50">
        <v>1</v>
      </c>
    </row>
    <row r="51" spans="2:2">
      <c r="B51">
        <v>1</v>
      </c>
    </row>
    <row r="52" spans="2:2">
      <c r="B52">
        <v>1</v>
      </c>
    </row>
    <row r="53" spans="2:2">
      <c r="B53">
        <v>1</v>
      </c>
    </row>
    <row r="54" spans="2:2">
      <c r="B54">
        <v>1</v>
      </c>
    </row>
    <row r="55" spans="2:2">
      <c r="B55">
        <v>1</v>
      </c>
    </row>
    <row r="56" spans="2:2">
      <c r="B56">
        <v>1</v>
      </c>
    </row>
    <row r="57" spans="2:2">
      <c r="B57">
        <v>1</v>
      </c>
    </row>
    <row r="58" spans="2:2">
      <c r="B58">
        <v>1</v>
      </c>
    </row>
    <row r="59" spans="2:2">
      <c r="B59">
        <v>1</v>
      </c>
    </row>
    <row r="60" spans="2:2">
      <c r="B60">
        <v>1</v>
      </c>
    </row>
    <row r="61" spans="2:2">
      <c r="B61">
        <v>1</v>
      </c>
    </row>
    <row r="62" spans="2:2">
      <c r="B62">
        <v>1</v>
      </c>
    </row>
    <row r="63" spans="2:2">
      <c r="B63">
        <v>1</v>
      </c>
    </row>
    <row r="64" spans="2:2">
      <c r="B64">
        <v>1</v>
      </c>
    </row>
    <row r="65" spans="2:2">
      <c r="B65">
        <v>1</v>
      </c>
    </row>
    <row r="66" spans="2:2">
      <c r="B66">
        <v>1</v>
      </c>
    </row>
    <row r="67" spans="2:2">
      <c r="B67">
        <v>1</v>
      </c>
    </row>
    <row r="68" spans="2:2">
      <c r="B68">
        <v>1</v>
      </c>
    </row>
    <row r="69" spans="2:2">
      <c r="B69">
        <v>1</v>
      </c>
    </row>
    <row r="70" spans="2:2">
      <c r="B70">
        <v>1</v>
      </c>
    </row>
    <row r="71" spans="2:2">
      <c r="B71">
        <v>1</v>
      </c>
    </row>
    <row r="72" spans="2:2">
      <c r="B72">
        <v>1</v>
      </c>
    </row>
    <row r="73" spans="2:2">
      <c r="B73">
        <v>1</v>
      </c>
    </row>
    <row r="74" spans="2:2">
      <c r="B74">
        <v>1</v>
      </c>
    </row>
    <row r="75" spans="2:2">
      <c r="B75">
        <v>1</v>
      </c>
    </row>
    <row r="76" spans="2:2">
      <c r="B76">
        <v>1</v>
      </c>
    </row>
    <row r="77" spans="2:2">
      <c r="B77">
        <v>1</v>
      </c>
    </row>
    <row r="78" spans="2:2">
      <c r="B78">
        <v>1</v>
      </c>
    </row>
    <row r="79" spans="2:2">
      <c r="B79">
        <v>1</v>
      </c>
    </row>
    <row r="80" spans="2:2">
      <c r="B80">
        <v>1</v>
      </c>
    </row>
    <row r="81" spans="2:2">
      <c r="B81">
        <v>1</v>
      </c>
    </row>
    <row r="82" spans="2:2">
      <c r="B82">
        <v>1</v>
      </c>
    </row>
    <row r="83" spans="2:2">
      <c r="B83">
        <v>1</v>
      </c>
    </row>
    <row r="84" spans="2:2">
      <c r="B84">
        <v>1</v>
      </c>
    </row>
    <row r="85" spans="2:2">
      <c r="B85">
        <v>1</v>
      </c>
    </row>
    <row r="86" spans="2:2">
      <c r="B86">
        <v>1</v>
      </c>
    </row>
    <row r="87" spans="2:2">
      <c r="B87">
        <v>1</v>
      </c>
    </row>
    <row r="88" spans="2:2">
      <c r="B88">
        <v>1</v>
      </c>
    </row>
    <row r="89" spans="2:2">
      <c r="B89">
        <v>1</v>
      </c>
    </row>
    <row r="90" spans="2:2">
      <c r="B90">
        <v>1</v>
      </c>
    </row>
    <row r="91" spans="2:2">
      <c r="B91">
        <v>1</v>
      </c>
    </row>
    <row r="92" spans="2:2">
      <c r="B92">
        <v>1</v>
      </c>
    </row>
    <row r="93" spans="2:2">
      <c r="B93">
        <v>1</v>
      </c>
    </row>
    <row r="94" spans="2:2">
      <c r="B94">
        <v>1</v>
      </c>
    </row>
    <row r="95" spans="2:2">
      <c r="B95">
        <v>1</v>
      </c>
    </row>
    <row r="96" spans="2:2">
      <c r="B96">
        <v>1</v>
      </c>
    </row>
    <row r="97" spans="2:2">
      <c r="B97">
        <v>1</v>
      </c>
    </row>
    <row r="98" spans="2:2">
      <c r="B98">
        <v>1</v>
      </c>
    </row>
    <row r="99" spans="2:2">
      <c r="B99">
        <v>1</v>
      </c>
    </row>
    <row r="100" spans="2:2">
      <c r="B100">
        <v>1</v>
      </c>
    </row>
    <row r="101" spans="2:2">
      <c r="B101">
        <v>1</v>
      </c>
    </row>
    <row r="102" spans="2:2">
      <c r="B102">
        <v>1</v>
      </c>
    </row>
    <row r="103" spans="2:2">
      <c r="B103">
        <v>1</v>
      </c>
    </row>
    <row r="104" spans="2:2">
      <c r="B104">
        <v>1</v>
      </c>
    </row>
    <row r="105" spans="2:2">
      <c r="B105">
        <v>1</v>
      </c>
    </row>
    <row r="106" spans="2:2">
      <c r="B106">
        <v>1</v>
      </c>
    </row>
    <row r="107" spans="2:2">
      <c r="B107">
        <v>1</v>
      </c>
    </row>
    <row r="108" spans="2:2">
      <c r="B108">
        <v>1</v>
      </c>
    </row>
    <row r="109" spans="2:2">
      <c r="B109">
        <v>1</v>
      </c>
    </row>
    <row r="110" spans="2:2">
      <c r="B110">
        <v>1</v>
      </c>
    </row>
    <row r="111" spans="2:2">
      <c r="B111">
        <v>1</v>
      </c>
    </row>
    <row r="112" spans="2:2">
      <c r="B112">
        <v>1</v>
      </c>
    </row>
    <row r="113" spans="2:2">
      <c r="B113">
        <v>1</v>
      </c>
    </row>
    <row r="114" spans="2:2">
      <c r="B114">
        <v>1</v>
      </c>
    </row>
    <row r="115" spans="2:2">
      <c r="B115">
        <v>1</v>
      </c>
    </row>
    <row r="116" spans="2:2">
      <c r="B116">
        <v>1</v>
      </c>
    </row>
    <row r="117" spans="2:2">
      <c r="B117">
        <v>1</v>
      </c>
    </row>
    <row r="118" spans="2:2">
      <c r="B118">
        <v>1</v>
      </c>
    </row>
    <row r="119" spans="2:2">
      <c r="B119">
        <v>1</v>
      </c>
    </row>
    <row r="120" spans="2:2">
      <c r="B120">
        <v>1</v>
      </c>
    </row>
    <row r="121" spans="2:2">
      <c r="B121">
        <v>1</v>
      </c>
    </row>
    <row r="122" spans="2:2">
      <c r="B122">
        <v>1</v>
      </c>
    </row>
    <row r="123" spans="2:2">
      <c r="B123">
        <v>1</v>
      </c>
    </row>
    <row r="124" spans="2:2">
      <c r="B124">
        <v>1</v>
      </c>
    </row>
    <row r="125" spans="2:2">
      <c r="B125">
        <v>1</v>
      </c>
    </row>
    <row r="126" spans="2:2">
      <c r="B126">
        <v>1</v>
      </c>
    </row>
    <row r="127" spans="2:2">
      <c r="B127">
        <v>1</v>
      </c>
    </row>
    <row r="128" spans="2:2">
      <c r="B128">
        <v>1</v>
      </c>
    </row>
    <row r="129" spans="2:2">
      <c r="B129">
        <v>1</v>
      </c>
    </row>
    <row r="130" spans="2:2">
      <c r="B130">
        <v>1</v>
      </c>
    </row>
    <row r="131" spans="2:2">
      <c r="B131">
        <v>1</v>
      </c>
    </row>
    <row r="132" spans="2:2">
      <c r="B132">
        <v>1</v>
      </c>
    </row>
    <row r="133" spans="2:2">
      <c r="B133">
        <v>1</v>
      </c>
    </row>
    <row r="134" spans="2:2">
      <c r="B134">
        <v>1</v>
      </c>
    </row>
    <row r="135" spans="2:2">
      <c r="B135">
        <v>1</v>
      </c>
    </row>
    <row r="136" spans="2:2">
      <c r="B136">
        <v>1</v>
      </c>
    </row>
    <row r="137" spans="2:2">
      <c r="B137">
        <v>1</v>
      </c>
    </row>
    <row r="138" spans="2:2">
      <c r="B138">
        <v>1</v>
      </c>
    </row>
    <row r="139" spans="2:2">
      <c r="B139">
        <v>1</v>
      </c>
    </row>
    <row r="140" spans="2:2">
      <c r="B140">
        <v>1</v>
      </c>
    </row>
    <row r="141" spans="2:2">
      <c r="B141">
        <v>1</v>
      </c>
    </row>
    <row r="142" spans="2:2">
      <c r="B142">
        <v>1</v>
      </c>
    </row>
    <row r="143" spans="2:2">
      <c r="B143">
        <v>1</v>
      </c>
    </row>
    <row r="144" spans="2:2">
      <c r="B144">
        <v>1</v>
      </c>
    </row>
    <row r="145" spans="2:2">
      <c r="B145">
        <v>1</v>
      </c>
    </row>
    <row r="146" spans="2:2">
      <c r="B146">
        <f>SUM(B39:B145)</f>
        <v>107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AÑO 2015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dcterms:created xsi:type="dcterms:W3CDTF">2015-12-03T12:12:09Z</dcterms:created>
  <dcterms:modified xsi:type="dcterms:W3CDTF">2016-03-21T16:05:51Z</dcterms:modified>
</cp:coreProperties>
</file>